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465" activeTab="0"/>
  </bookViews>
  <sheets>
    <sheet name="Редкоземельные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<sst xmlns="http://schemas.openxmlformats.org/spreadsheetml/2006/main" count="97" uniqueCount="54">
  <si>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GEOSTATS PTY LTD</t>
  </si>
  <si>
    <t>Cerium Statistics (ppm)</t>
  </si>
  <si>
    <t>Lanthanum Statistics (ppm)</t>
  </si>
  <si>
    <t>Niobium Statistics (ppm)</t>
  </si>
  <si>
    <t>Neodymium Statistics (ppm)</t>
  </si>
  <si>
    <t>Phosphorous Statistics (ppm)</t>
  </si>
  <si>
    <t>Titanium Statistics (%)</t>
  </si>
  <si>
    <t>ISCC-NBS, SP440</t>
  </si>
  <si>
    <t>Certificate</t>
  </si>
  <si>
    <t>Product Code</t>
  </si>
  <si>
    <t>Mean</t>
  </si>
  <si>
    <t>Stdev</t>
  </si>
  <si>
    <t>Count</t>
  </si>
  <si>
    <t>95% CI</t>
  </si>
  <si>
    <t>DESCRIPTION OF SOURCE / MATRIX</t>
  </si>
  <si>
    <t>Colour designation</t>
  </si>
  <si>
    <t>Certified Date</t>
  </si>
  <si>
    <t>Link</t>
  </si>
  <si>
    <t>Product Status</t>
  </si>
  <si>
    <t>GRE-01</t>
  </si>
  <si>
    <t>+/- 104</t>
  </si>
  <si>
    <t>+/- 54</t>
  </si>
  <si>
    <t>+/- 19</t>
  </si>
  <si>
    <t>+/- 39</t>
  </si>
  <si>
    <t>+/- 18</t>
  </si>
  <si>
    <t>+/- 0.016</t>
  </si>
  <si>
    <t>Barite Carbonatite, Tanzania</t>
  </si>
  <si>
    <t>tbc</t>
  </si>
  <si>
    <t>GRE-02</t>
  </si>
  <si>
    <t>+/- 240</t>
  </si>
  <si>
    <t>+/- 64</t>
  </si>
  <si>
    <t>+/- 8</t>
  </si>
  <si>
    <t>+/- 131</t>
  </si>
  <si>
    <t>+/- 22</t>
  </si>
  <si>
    <t>+/- 0.003</t>
  </si>
  <si>
    <t>GRE-03</t>
  </si>
  <si>
    <t>+/- 28</t>
  </si>
  <si>
    <t>+/- 30</t>
  </si>
  <si>
    <t>+/- 124</t>
  </si>
  <si>
    <t>+/- 317</t>
  </si>
  <si>
    <t>+/- 0.008</t>
  </si>
  <si>
    <t>GRE-04</t>
  </si>
  <si>
    <t>+/- 45</t>
  </si>
  <si>
    <t>+/- 16</t>
  </si>
  <si>
    <t>+/- 88</t>
  </si>
  <si>
    <t>+/- 38</t>
  </si>
  <si>
    <t>+/- 143</t>
  </si>
  <si>
    <t>GRE-05</t>
  </si>
  <si>
    <t>+/- 2</t>
  </si>
  <si>
    <t>+/- 1</t>
  </si>
  <si>
    <t>+/- 49</t>
  </si>
  <si>
    <t>nr</t>
  </si>
  <si>
    <t>Образцы с низким содержанием выделены красным цветом</t>
  </si>
  <si>
    <t>Стандартные образцы для определения содержания редкоземельных элементов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</si>
</sst>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Continuous"/>
    </xf>
    <xf numFmtId="2" fontId="4" fillId="2" borderId="5" xfId="0" applyNumberFormat="1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2" borderId="9" xfId="0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15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4" fontId="1" fillId="0" borderId="17" xfId="0" applyNumberFormat="1" applyFont="1" applyBorder="1" applyAlignment="1">
      <alignment/>
    </xf>
    <xf numFmtId="0" fontId="6" fillId="0" borderId="17" xfId="15" applyFont="1" applyBorder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0000"/>
      </font>
      <border/>
    </dxf>
    <dxf>
      <font>
        <color rgb="FF80808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stats.com.au/certs/GRE-01.pdf" TargetMode="External" /><Relationship Id="rId2" Type="http://schemas.openxmlformats.org/officeDocument/2006/relationships/hyperlink" Target="http://www.geostats.com.au/certs/GRE-02.pdf" TargetMode="External" /><Relationship Id="rId3" Type="http://schemas.openxmlformats.org/officeDocument/2006/relationships/hyperlink" Target="http://www.geostats.com.au/certs/GRE-03.pdf" TargetMode="External" /><Relationship Id="rId4" Type="http://schemas.openxmlformats.org/officeDocument/2006/relationships/hyperlink" Target="http://www.geostats.com.au/certs/GRE-04.pdf" TargetMode="External" /><Relationship Id="rId5" Type="http://schemas.openxmlformats.org/officeDocument/2006/relationships/hyperlink" Target="http://www.geostats.com.au/certs/GRE-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1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3.875" style="8" customWidth="1"/>
    <col min="2" max="3" width="9.125" style="9" customWidth="1"/>
    <col min="4" max="4" width="9.125" style="10" customWidth="1"/>
    <col min="5" max="5" width="9.125" style="2" customWidth="1"/>
    <col min="6" max="7" width="9.125" style="9" customWidth="1"/>
    <col min="8" max="8" width="9.125" style="10" customWidth="1"/>
    <col min="9" max="9" width="9.125" style="2" customWidth="1"/>
    <col min="10" max="11" width="9.125" style="11" customWidth="1"/>
    <col min="12" max="12" width="9.125" style="10" customWidth="1"/>
    <col min="13" max="13" width="9.125" style="2" customWidth="1"/>
    <col min="14" max="15" width="9.125" style="9" customWidth="1"/>
    <col min="16" max="16" width="9.125" style="10" customWidth="1"/>
    <col min="17" max="17" width="9.125" style="2" customWidth="1"/>
    <col min="18" max="19" width="9.125" style="9" customWidth="1"/>
    <col min="20" max="20" width="9.125" style="10" customWidth="1"/>
    <col min="21" max="21" width="9.125" style="2" customWidth="1"/>
    <col min="22" max="23" width="9.125" style="11" customWidth="1"/>
    <col min="24" max="24" width="9.125" style="10" customWidth="1"/>
    <col min="25" max="25" width="9.125" style="2" customWidth="1"/>
    <col min="26" max="26" width="34.875" style="2" bestFit="1" customWidth="1"/>
    <col min="27" max="27" width="21.875" style="2" customWidth="1"/>
    <col min="28" max="28" width="13.875" style="2" bestFit="1" customWidth="1"/>
    <col min="29" max="29" width="10.75390625" style="2" bestFit="1" customWidth="1"/>
    <col min="30" max="30" width="3.625" style="1" customWidth="1"/>
    <col min="31" max="31" width="15.00390625" style="2" hidden="1" customWidth="1"/>
    <col min="32" max="16384" width="9.125" style="2" customWidth="1"/>
  </cols>
  <sheetData>
    <row r="1" spans="1:29" ht="36" customHeight="1">
      <c r="A1" s="42"/>
      <c r="B1" s="3"/>
      <c r="C1" s="42"/>
      <c r="D1" s="3"/>
      <c r="E1" s="44" t="s">
        <v>0</v>
      </c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46.5" customHeight="1">
      <c r="A2" s="5"/>
      <c r="B2" s="6"/>
      <c r="C2" s="45" t="s">
        <v>53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4" ht="12.75">
      <c r="B4" s="43" t="s">
        <v>52</v>
      </c>
    </row>
    <row r="5" ht="13.5" thickBot="1"/>
    <row r="6" spans="1:30" s="19" customFormat="1" ht="13.5" customHeight="1" thickTop="1">
      <c r="A6" s="12"/>
      <c r="B6" s="13" t="s">
        <v>1</v>
      </c>
      <c r="C6" s="14"/>
      <c r="D6" s="14"/>
      <c r="E6" s="15"/>
      <c r="F6" s="13" t="s">
        <v>2</v>
      </c>
      <c r="G6" s="14"/>
      <c r="H6" s="14"/>
      <c r="I6" s="15"/>
      <c r="J6" s="13" t="s">
        <v>3</v>
      </c>
      <c r="K6" s="14"/>
      <c r="L6" s="14"/>
      <c r="M6" s="15"/>
      <c r="N6" s="13" t="s">
        <v>4</v>
      </c>
      <c r="O6" s="14"/>
      <c r="P6" s="14"/>
      <c r="Q6" s="15"/>
      <c r="R6" s="13" t="s">
        <v>5</v>
      </c>
      <c r="S6" s="14"/>
      <c r="T6" s="14"/>
      <c r="U6" s="15"/>
      <c r="V6" s="13" t="s">
        <v>6</v>
      </c>
      <c r="W6" s="14"/>
      <c r="X6" s="14"/>
      <c r="Y6" s="15"/>
      <c r="Z6" s="16"/>
      <c r="AA6" s="17" t="s">
        <v>7</v>
      </c>
      <c r="AB6" s="17"/>
      <c r="AC6" s="17" t="s">
        <v>8</v>
      </c>
      <c r="AD6" s="18"/>
    </row>
    <row r="7" spans="1:31" s="19" customFormat="1" ht="12.75">
      <c r="A7" s="20" t="s">
        <v>9</v>
      </c>
      <c r="B7" s="21" t="s">
        <v>10</v>
      </c>
      <c r="C7" s="22" t="s">
        <v>11</v>
      </c>
      <c r="D7" s="23" t="s">
        <v>12</v>
      </c>
      <c r="E7" s="24" t="s">
        <v>13</v>
      </c>
      <c r="F7" s="21" t="s">
        <v>10</v>
      </c>
      <c r="G7" s="22" t="s">
        <v>11</v>
      </c>
      <c r="H7" s="23" t="s">
        <v>12</v>
      </c>
      <c r="I7" s="24" t="s">
        <v>13</v>
      </c>
      <c r="J7" s="21" t="s">
        <v>10</v>
      </c>
      <c r="K7" s="22" t="s">
        <v>11</v>
      </c>
      <c r="L7" s="23" t="s">
        <v>12</v>
      </c>
      <c r="M7" s="24" t="s">
        <v>13</v>
      </c>
      <c r="N7" s="21" t="s">
        <v>10</v>
      </c>
      <c r="O7" s="22" t="s">
        <v>11</v>
      </c>
      <c r="P7" s="23" t="s">
        <v>12</v>
      </c>
      <c r="Q7" s="24" t="s">
        <v>13</v>
      </c>
      <c r="R7" s="21" t="s">
        <v>10</v>
      </c>
      <c r="S7" s="22" t="s">
        <v>11</v>
      </c>
      <c r="T7" s="23" t="s">
        <v>12</v>
      </c>
      <c r="U7" s="24" t="s">
        <v>13</v>
      </c>
      <c r="V7" s="21" t="s">
        <v>10</v>
      </c>
      <c r="W7" s="22" t="s">
        <v>11</v>
      </c>
      <c r="X7" s="23" t="s">
        <v>12</v>
      </c>
      <c r="Y7" s="24" t="s">
        <v>13</v>
      </c>
      <c r="Z7" s="25" t="s">
        <v>14</v>
      </c>
      <c r="AA7" s="23" t="s">
        <v>15</v>
      </c>
      <c r="AB7" s="23" t="s">
        <v>16</v>
      </c>
      <c r="AC7" s="26" t="s">
        <v>17</v>
      </c>
      <c r="AD7" s="18"/>
      <c r="AE7" s="27" t="s">
        <v>18</v>
      </c>
    </row>
    <row r="8" spans="1:31" s="40" customFormat="1" ht="12.75">
      <c r="A8" s="28" t="s">
        <v>19</v>
      </c>
      <c r="B8" s="29">
        <v>12959.7375</v>
      </c>
      <c r="C8" s="30">
        <v>322.25803858007544</v>
      </c>
      <c r="D8" s="31">
        <v>40</v>
      </c>
      <c r="E8" s="32" t="s">
        <v>20</v>
      </c>
      <c r="F8" s="29">
        <v>8245.76956521739</v>
      </c>
      <c r="G8" s="30">
        <v>178.5985353549516</v>
      </c>
      <c r="H8" s="31">
        <v>46</v>
      </c>
      <c r="I8" s="32" t="s">
        <v>21</v>
      </c>
      <c r="J8" s="29">
        <v>1669.820512820513</v>
      </c>
      <c r="K8" s="30">
        <v>58.80873180550835</v>
      </c>
      <c r="L8" s="31">
        <v>39</v>
      </c>
      <c r="M8" s="32" t="s">
        <v>22</v>
      </c>
      <c r="N8" s="29">
        <v>4278.258974358974</v>
      </c>
      <c r="O8" s="30">
        <v>118.24175217243086</v>
      </c>
      <c r="P8" s="31">
        <v>39</v>
      </c>
      <c r="Q8" s="32" t="s">
        <v>23</v>
      </c>
      <c r="R8" s="29">
        <v>305.9183673469388</v>
      </c>
      <c r="S8" s="30">
        <v>62.680352030060014</v>
      </c>
      <c r="T8" s="31">
        <v>49</v>
      </c>
      <c r="U8" s="32" t="s">
        <v>24</v>
      </c>
      <c r="V8" s="33">
        <v>1.920875</v>
      </c>
      <c r="W8" s="34">
        <v>0.04842238701368193</v>
      </c>
      <c r="X8" s="31">
        <v>40</v>
      </c>
      <c r="Y8" s="32" t="s">
        <v>25</v>
      </c>
      <c r="Z8" s="35" t="s">
        <v>26</v>
      </c>
      <c r="AA8" s="36" t="s">
        <v>27</v>
      </c>
      <c r="AB8" s="37">
        <v>40634</v>
      </c>
      <c r="AC8" s="38" t="s">
        <v>19</v>
      </c>
      <c r="AD8" s="1"/>
      <c r="AE8" s="39"/>
    </row>
    <row r="9" spans="1:31" s="40" customFormat="1" ht="12.75">
      <c r="A9" s="28" t="s">
        <v>28</v>
      </c>
      <c r="B9" s="29">
        <v>16796.917999999998</v>
      </c>
      <c r="C9" s="30">
        <v>837.4139613898463</v>
      </c>
      <c r="D9" s="41">
        <v>50</v>
      </c>
      <c r="E9" s="32" t="s">
        <v>29</v>
      </c>
      <c r="F9" s="29">
        <v>9785.764000000001</v>
      </c>
      <c r="G9" s="30">
        <v>221.21403317481273</v>
      </c>
      <c r="H9" s="41">
        <v>50</v>
      </c>
      <c r="I9" s="32" t="s">
        <v>30</v>
      </c>
      <c r="J9" s="29">
        <v>383.575</v>
      </c>
      <c r="K9" s="30">
        <v>24.466499859698462</v>
      </c>
      <c r="L9" s="41">
        <v>40</v>
      </c>
      <c r="M9" s="32" t="s">
        <v>31</v>
      </c>
      <c r="N9" s="29">
        <v>7048.237999999999</v>
      </c>
      <c r="O9" s="30">
        <v>456.31713143920757</v>
      </c>
      <c r="P9" s="41">
        <v>50</v>
      </c>
      <c r="Q9" s="32" t="s">
        <v>32</v>
      </c>
      <c r="R9" s="29">
        <v>1995.5</v>
      </c>
      <c r="S9" s="30">
        <v>66.9462087932907</v>
      </c>
      <c r="T9" s="41">
        <v>40</v>
      </c>
      <c r="U9" s="32" t="s">
        <v>33</v>
      </c>
      <c r="V9" s="33">
        <v>0.2628378378378377</v>
      </c>
      <c r="W9" s="34">
        <v>0.00786523120206024</v>
      </c>
      <c r="X9" s="41">
        <v>37</v>
      </c>
      <c r="Y9" s="32" t="s">
        <v>34</v>
      </c>
      <c r="Z9" s="35" t="s">
        <v>26</v>
      </c>
      <c r="AA9" s="36" t="s">
        <v>27</v>
      </c>
      <c r="AB9" s="37">
        <v>40634</v>
      </c>
      <c r="AC9" s="38" t="s">
        <v>28</v>
      </c>
      <c r="AD9" s="1"/>
      <c r="AE9" s="39"/>
    </row>
    <row r="10" spans="1:31" s="40" customFormat="1" ht="12.75">
      <c r="A10" s="28" t="s">
        <v>35</v>
      </c>
      <c r="B10" s="29">
        <v>4354.121052631578</v>
      </c>
      <c r="C10" s="30">
        <v>83.4519611218742</v>
      </c>
      <c r="D10" s="41">
        <v>38</v>
      </c>
      <c r="E10" s="32" t="s">
        <v>36</v>
      </c>
      <c r="F10" s="29">
        <v>2223.984</v>
      </c>
      <c r="G10" s="30">
        <v>103.78347035230193</v>
      </c>
      <c r="H10" s="41">
        <v>50</v>
      </c>
      <c r="I10" s="32" t="s">
        <v>37</v>
      </c>
      <c r="J10" s="29">
        <v>3524.16</v>
      </c>
      <c r="K10" s="30">
        <v>432.4186539048686</v>
      </c>
      <c r="L10" s="41">
        <v>50</v>
      </c>
      <c r="M10" s="32" t="s">
        <v>38</v>
      </c>
      <c r="N10" s="29">
        <v>1835.9359999999997</v>
      </c>
      <c r="O10" s="30">
        <v>96.85599611626706</v>
      </c>
      <c r="P10" s="41">
        <v>50</v>
      </c>
      <c r="Q10" s="32" t="s">
        <v>36</v>
      </c>
      <c r="R10" s="29">
        <v>66520</v>
      </c>
      <c r="S10" s="30">
        <v>979.3247281044848</v>
      </c>
      <c r="T10" s="41">
        <v>40</v>
      </c>
      <c r="U10" s="32" t="s">
        <v>39</v>
      </c>
      <c r="V10" s="33">
        <v>0.9789999999999999</v>
      </c>
      <c r="W10" s="34">
        <v>0.02522209043980785</v>
      </c>
      <c r="X10" s="41">
        <v>40</v>
      </c>
      <c r="Y10" s="32" t="s">
        <v>40</v>
      </c>
      <c r="Z10" s="35" t="s">
        <v>26</v>
      </c>
      <c r="AA10" s="36" t="s">
        <v>27</v>
      </c>
      <c r="AB10" s="37">
        <v>40634</v>
      </c>
      <c r="AC10" s="38" t="s">
        <v>35</v>
      </c>
      <c r="AD10" s="1"/>
      <c r="AE10" s="39"/>
    </row>
    <row r="11" spans="1:31" s="40" customFormat="1" ht="12.75">
      <c r="A11" s="28" t="s">
        <v>41</v>
      </c>
      <c r="B11" s="29">
        <v>6126.9409090909085</v>
      </c>
      <c r="C11" s="30">
        <v>145.69130844803772</v>
      </c>
      <c r="D11" s="41">
        <v>44</v>
      </c>
      <c r="E11" s="32" t="s">
        <v>42</v>
      </c>
      <c r="F11" s="29">
        <v>2735.526086956522</v>
      </c>
      <c r="G11" s="30">
        <v>53.22187701721598</v>
      </c>
      <c r="H11" s="41">
        <v>46</v>
      </c>
      <c r="I11" s="32" t="s">
        <v>43</v>
      </c>
      <c r="J11" s="29">
        <v>3552.96</v>
      </c>
      <c r="K11" s="30">
        <v>307.86552590508643</v>
      </c>
      <c r="L11" s="41">
        <v>50</v>
      </c>
      <c r="M11" s="32" t="s">
        <v>44</v>
      </c>
      <c r="N11" s="29">
        <v>2701.5880000000006</v>
      </c>
      <c r="O11" s="30">
        <v>133.1608458724481</v>
      </c>
      <c r="P11" s="41">
        <v>50</v>
      </c>
      <c r="Q11" s="32" t="s">
        <v>45</v>
      </c>
      <c r="R11" s="29">
        <v>27042.5</v>
      </c>
      <c r="S11" s="30">
        <v>442.1030741864709</v>
      </c>
      <c r="T11" s="41">
        <v>40</v>
      </c>
      <c r="U11" s="32" t="s">
        <v>46</v>
      </c>
      <c r="V11" s="33">
        <v>1.6597499999999996</v>
      </c>
      <c r="W11" s="34">
        <v>0.0484232143946315</v>
      </c>
      <c r="X11" s="41">
        <v>40</v>
      </c>
      <c r="Y11" s="32" t="s">
        <v>25</v>
      </c>
      <c r="Z11" s="35" t="s">
        <v>26</v>
      </c>
      <c r="AA11" s="36" t="s">
        <v>27</v>
      </c>
      <c r="AB11" s="37">
        <v>40634</v>
      </c>
      <c r="AC11" s="38" t="s">
        <v>41</v>
      </c>
      <c r="AD11" s="1"/>
      <c r="AE11" s="39"/>
    </row>
    <row r="12" spans="1:31" s="40" customFormat="1" ht="12.75">
      <c r="A12" s="28" t="s">
        <v>47</v>
      </c>
      <c r="B12" s="29">
        <v>121.05306122448982</v>
      </c>
      <c r="C12" s="30">
        <v>6.023810464896575</v>
      </c>
      <c r="D12" s="41">
        <v>49</v>
      </c>
      <c r="E12" s="32" t="s">
        <v>48</v>
      </c>
      <c r="F12" s="29">
        <v>27.380851063829795</v>
      </c>
      <c r="G12" s="30">
        <v>2.0439346430748992</v>
      </c>
      <c r="H12" s="41">
        <v>47</v>
      </c>
      <c r="I12" s="32" t="s">
        <v>49</v>
      </c>
      <c r="J12" s="29">
        <v>2832.4</v>
      </c>
      <c r="K12" s="30">
        <v>129.34972641694114</v>
      </c>
      <c r="L12" s="41">
        <v>30</v>
      </c>
      <c r="M12" s="32" t="s">
        <v>50</v>
      </c>
      <c r="N12" s="29">
        <v>68.38775510204081</v>
      </c>
      <c r="O12" s="30">
        <v>4.905975635770538</v>
      </c>
      <c r="P12" s="41">
        <v>49</v>
      </c>
      <c r="Q12" s="32" t="s">
        <v>49</v>
      </c>
      <c r="R12" s="29" t="s">
        <v>51</v>
      </c>
      <c r="S12" s="30" t="s">
        <v>51</v>
      </c>
      <c r="T12" s="41" t="s">
        <v>51</v>
      </c>
      <c r="U12" s="32" t="s">
        <v>51</v>
      </c>
      <c r="V12" s="33" t="s">
        <v>51</v>
      </c>
      <c r="W12" s="34" t="s">
        <v>51</v>
      </c>
      <c r="X12" s="41" t="s">
        <v>51</v>
      </c>
      <c r="Y12" s="32" t="s">
        <v>51</v>
      </c>
      <c r="Z12" s="35" t="s">
        <v>27</v>
      </c>
      <c r="AA12" s="36" t="s">
        <v>27</v>
      </c>
      <c r="AB12" s="37">
        <v>40793</v>
      </c>
      <c r="AC12" s="38" t="s">
        <v>47</v>
      </c>
      <c r="AD12" s="1"/>
      <c r="AE12" s="39"/>
    </row>
  </sheetData>
  <mergeCells count="2">
    <mergeCell ref="E1:L1"/>
    <mergeCell ref="C2:O2"/>
  </mergeCells>
  <conditionalFormatting sqref="A8:IV12">
    <cfRule type="expression" priority="1" dxfId="0" stopIfTrue="1">
      <formula>$AE8="Low Stock"</formula>
    </cfRule>
    <cfRule type="expression" priority="2" dxfId="1" stopIfTrue="1">
      <formula>$AE8&lt;&gt;""</formula>
    </cfRule>
    <cfRule type="expression" priority="3" dxfId="2" stopIfTrue="1">
      <formula>#REF!&lt;&gt;""</formula>
    </cfRule>
  </conditionalFormatting>
  <hyperlinks>
    <hyperlink ref="AC8" r:id="rId1" display="GRE-01"/>
    <hyperlink ref="AC9" r:id="rId2" display="GRE-02"/>
    <hyperlink ref="AC10" r:id="rId3" display="GRE-03"/>
    <hyperlink ref="AC11" r:id="rId4" display="GRE-04"/>
    <hyperlink ref="AC12" r:id="rId5" display="GRE-0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F.</dc:creator>
  <cp:keywords/>
  <dc:description/>
  <cp:lastModifiedBy>L. F.</cp:lastModifiedBy>
  <dcterms:created xsi:type="dcterms:W3CDTF">2013-12-17T08:00:24Z</dcterms:created>
  <dcterms:modified xsi:type="dcterms:W3CDTF">2013-12-18T10:42:51Z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